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urrentDocs\"/>
    </mc:Choice>
  </mc:AlternateContent>
  <bookViews>
    <workbookView xWindow="0" yWindow="0" windowWidth="28800" windowHeight="138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1" l="1"/>
  <c r="I24" i="1"/>
  <c r="H24" i="1"/>
  <c r="G24" i="1"/>
  <c r="F24" i="1"/>
  <c r="J23" i="1"/>
  <c r="I23" i="1"/>
  <c r="H23" i="1"/>
  <c r="G23" i="1"/>
  <c r="F23" i="1"/>
  <c r="J22" i="1"/>
  <c r="I22" i="1"/>
  <c r="H22" i="1"/>
  <c r="G22" i="1"/>
  <c r="F22" i="1"/>
  <c r="J21" i="1"/>
  <c r="I21" i="1"/>
  <c r="H21" i="1"/>
  <c r="G21" i="1"/>
  <c r="F21" i="1"/>
  <c r="I20" i="1"/>
  <c r="H20" i="1"/>
  <c r="G20" i="1"/>
  <c r="F20" i="1"/>
  <c r="K19" i="1"/>
  <c r="J19" i="1"/>
  <c r="I19" i="1"/>
  <c r="H19" i="1"/>
  <c r="G19" i="1"/>
  <c r="F19" i="1"/>
  <c r="K18" i="1"/>
  <c r="J18" i="1"/>
  <c r="I18" i="1"/>
  <c r="H18" i="1"/>
  <c r="G18" i="1"/>
  <c r="F18" i="1"/>
  <c r="I17" i="1"/>
  <c r="H17" i="1"/>
  <c r="G17" i="1"/>
  <c r="F17" i="1"/>
  <c r="I16" i="1"/>
  <c r="H16" i="1"/>
  <c r="G16" i="1"/>
  <c r="F16" i="1"/>
  <c r="K15" i="1"/>
  <c r="J15" i="1"/>
  <c r="I15" i="1"/>
  <c r="H15" i="1"/>
  <c r="G15" i="1"/>
  <c r="F15" i="1"/>
  <c r="L14" i="1"/>
  <c r="K14" i="1"/>
  <c r="J14" i="1"/>
  <c r="I14" i="1"/>
  <c r="H14" i="1"/>
  <c r="G14" i="1"/>
  <c r="F14" i="1"/>
  <c r="K13" i="1"/>
  <c r="J13" i="1"/>
  <c r="I13" i="1"/>
  <c r="H13" i="1"/>
  <c r="G13" i="1"/>
  <c r="F13" i="1"/>
  <c r="G12" i="1"/>
  <c r="F12" i="1"/>
  <c r="I11" i="1"/>
  <c r="H11" i="1"/>
  <c r="G11" i="1"/>
  <c r="F11" i="1"/>
  <c r="J10" i="1"/>
  <c r="I10" i="1"/>
  <c r="H10" i="1"/>
  <c r="G10" i="1"/>
  <c r="F10" i="1"/>
  <c r="J9" i="1"/>
  <c r="I9" i="1"/>
  <c r="H9" i="1"/>
  <c r="G9" i="1"/>
  <c r="F9" i="1"/>
  <c r="J8" i="1"/>
  <c r="I8" i="1"/>
  <c r="H8" i="1"/>
  <c r="G8" i="1"/>
  <c r="F8" i="1"/>
  <c r="K7" i="1"/>
  <c r="J7" i="1"/>
  <c r="I7" i="1"/>
  <c r="H7" i="1"/>
  <c r="G7" i="1"/>
  <c r="F7" i="1"/>
</calcChain>
</file>

<file path=xl/sharedStrings.xml><?xml version="1.0" encoding="utf-8"?>
<sst xmlns="http://schemas.openxmlformats.org/spreadsheetml/2006/main" count="50" uniqueCount="50">
  <si>
    <t>Death-Ride 2018…</t>
  </si>
  <si>
    <t>Team</t>
  </si>
  <si>
    <t>Current Ladder Pos</t>
  </si>
  <si>
    <t>2018 Picks</t>
  </si>
  <si>
    <t>Pick 1</t>
  </si>
  <si>
    <t>Pick 2</t>
  </si>
  <si>
    <t>Pick 3</t>
  </si>
  <si>
    <t>Pick 4</t>
  </si>
  <si>
    <t>Pick 5</t>
  </si>
  <si>
    <t>Pick 6</t>
  </si>
  <si>
    <t>Pick 7</t>
  </si>
  <si>
    <t>Adelaide</t>
  </si>
  <si>
    <t>R1-AD, R1-ME, R2-CA, R3-CA, R4-ME, R5-AD</t>
  </si>
  <si>
    <t>Brisbane</t>
  </si>
  <si>
    <t>R1-BR, R2-BR, R3-BR, R4-BR, R5-BR</t>
  </si>
  <si>
    <t>Carlton</t>
  </si>
  <si>
    <t>R1-CA, R2-AD, R2-WB, R4-GE, R5-CA</t>
  </si>
  <si>
    <t>Collingwood</t>
  </si>
  <si>
    <t>R1-CO, R3-CO, R3-SY, R4-CO, R5-CO</t>
  </si>
  <si>
    <t>Essendon</t>
  </si>
  <si>
    <t>R1-ES, R2-GW, R4-ES, R5-ES</t>
  </si>
  <si>
    <t>Fremantle</t>
  </si>
  <si>
    <t>R1-FR, R5-FR</t>
  </si>
  <si>
    <t>Geelong</t>
  </si>
  <si>
    <t>R1-GE, R3-GE, R3-RI, R4-CA, R4-GC, R5-GE</t>
  </si>
  <si>
    <t>Gold Coast</t>
  </si>
  <si>
    <t>R1-GC, R1-WC, R2-ES, R2-GE, R3-GC, R3-FR, R5-GC</t>
  </si>
  <si>
    <t>Greater Western Sydney</t>
  </si>
  <si>
    <t>R1-GW, R2-FR, R3-GW, R3-ES, R4-GW, R5-GW</t>
  </si>
  <si>
    <t>Hawthorn</t>
  </si>
  <si>
    <t>R1-HA, R2-HA, R3-HA, R5-HA</t>
  </si>
  <si>
    <t>Melbourne</t>
  </si>
  <si>
    <t>R2-ME, R3-ME, R3-AD, R5-ME</t>
  </si>
  <si>
    <t>North Melbourne</t>
  </si>
  <si>
    <t>R1-NM, R2-NM, R3-SK, R3-WC, R4-NM, R5-NM</t>
  </si>
  <si>
    <t>Port Adelaide</t>
  </si>
  <si>
    <t>R1-PA, R2-PA, R2-SK, R3-PA, R3-NM, R5-PA</t>
  </si>
  <si>
    <t>Richmond</t>
  </si>
  <si>
    <t>R1-RI, R2-RI, R4-RI, R5-RI</t>
  </si>
  <si>
    <t>St Kilda</t>
  </si>
  <si>
    <t>R1-SK, R4-SK, R4-PA, R4-AD, R5-SK</t>
  </si>
  <si>
    <t>Sydney</t>
  </si>
  <si>
    <t>R1-SY, R2-SY, R2-CO, R4-SY, R5-SY</t>
  </si>
  <si>
    <t>West Coast</t>
  </si>
  <si>
    <t>R2-WC, R2-GC, R4-WC, R4-HA, R5-WC</t>
  </si>
  <si>
    <t>Western Bulldogs</t>
  </si>
  <si>
    <t>R1-WB, R3-WB, R4-WB, R4-FR, R5-WB</t>
  </si>
  <si>
    <t>the draft picks change</t>
  </si>
  <si>
    <t>Update the ladder positions in</t>
  </si>
  <si>
    <t>this column &amp; watch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</si>
</sst>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0"/>
      <name val="Trebuchet MS"/>
      <family val="2"/>
    </font>
    <font>
      <sz val="14"/>
      <color theme="1"/>
      <name val="Calibri"/>
      <family val="2"/>
      <scheme val="minor"/>
    </font>
    <font>
      <b/>
      <sz val="14"/>
      <name val="Trebuchet MS"/>
      <family val="2"/>
    </font>
    <font>
      <sz val="14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3" fillId="0" borderId="0" xfId="0" applyFont="1"/>
    <xf numFmtId="0" fontId="4" fillId="3" borderId="0" xfId="1" applyFont="1" applyFill="1" applyBorder="1"/>
    <xf numFmtId="0" fontId="4" fillId="3" borderId="0" xfId="1" applyFont="1" applyFill="1" applyBorder="1" applyAlignment="1">
      <alignment horizontal="center"/>
    </xf>
    <xf numFmtId="0" fontId="4" fillId="3" borderId="0" xfId="1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4" fillId="4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4" fillId="0" borderId="0" xfId="0" applyFont="1" applyAlignment="1" applyProtection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24"/>
  <sheetViews>
    <sheetView tabSelected="1" workbookViewId="0">
      <selection activeCell="E27" sqref="E27"/>
    </sheetView>
  </sheetViews>
  <sheetFormatPr defaultRowHeight="18.75" x14ac:dyDescent="0.3"/>
  <cols>
    <col min="1" max="2" width="9.140625" style="3"/>
    <col min="3" max="3" width="31.28515625" style="3" bestFit="1" customWidth="1"/>
    <col min="4" max="4" width="35" style="11" bestFit="1" customWidth="1"/>
    <col min="5" max="5" width="65.5703125" style="3" bestFit="1" customWidth="1"/>
    <col min="6" max="12" width="9" style="3" bestFit="1" customWidth="1"/>
    <col min="13" max="16384" width="9.140625" style="3"/>
  </cols>
  <sheetData>
    <row r="2" spans="3:12" x14ac:dyDescent="0.3">
      <c r="D2" s="13" t="s">
        <v>48</v>
      </c>
    </row>
    <row r="3" spans="3:12" x14ac:dyDescent="0.3">
      <c r="D3" s="13" t="s">
        <v>49</v>
      </c>
    </row>
    <row r="4" spans="3:12" x14ac:dyDescent="0.3">
      <c r="D4" s="13" t="s">
        <v>47</v>
      </c>
    </row>
    <row r="5" spans="3:12" x14ac:dyDescent="0.3">
      <c r="C5" s="1" t="s">
        <v>0</v>
      </c>
      <c r="D5" s="12"/>
      <c r="E5" s="2"/>
      <c r="F5" s="1"/>
      <c r="G5" s="1"/>
      <c r="H5" s="1"/>
      <c r="I5" s="1"/>
      <c r="J5" s="1"/>
      <c r="K5" s="1"/>
      <c r="L5" s="1"/>
    </row>
    <row r="6" spans="3:12" x14ac:dyDescent="0.3">
      <c r="C6" s="4" t="s">
        <v>1</v>
      </c>
      <c r="D6" s="5" t="s">
        <v>2</v>
      </c>
      <c r="E6" s="6" t="s">
        <v>3</v>
      </c>
      <c r="F6" s="5" t="s">
        <v>4</v>
      </c>
      <c r="G6" s="7" t="s">
        <v>5</v>
      </c>
      <c r="H6" s="7" t="s">
        <v>6</v>
      </c>
      <c r="I6" s="7" t="s">
        <v>7</v>
      </c>
      <c r="J6" s="7" t="s">
        <v>8</v>
      </c>
      <c r="K6" s="7" t="s">
        <v>9</v>
      </c>
      <c r="L6" s="7" t="s">
        <v>10</v>
      </c>
    </row>
    <row r="7" spans="3:12" x14ac:dyDescent="0.3">
      <c r="C7" s="8" t="s">
        <v>11</v>
      </c>
      <c r="D7" s="10">
        <v>2</v>
      </c>
      <c r="E7" s="9" t="s">
        <v>12</v>
      </c>
      <c r="F7" s="14">
        <f>(D17-19)*-1</f>
        <v>10</v>
      </c>
      <c r="G7" s="14">
        <f>(D7-19)*-1</f>
        <v>17</v>
      </c>
      <c r="H7" s="14">
        <f>((D9-19)*-1)+18</f>
        <v>21</v>
      </c>
      <c r="I7" s="14">
        <f>((D9-19)*-1)+36</f>
        <v>39</v>
      </c>
      <c r="J7" s="14">
        <f>((D17-19)*-1)+54</f>
        <v>64</v>
      </c>
      <c r="K7" s="14">
        <f>((D7-19)*-1)+72</f>
        <v>89</v>
      </c>
      <c r="L7" s="14"/>
    </row>
    <row r="8" spans="3:12" x14ac:dyDescent="0.3">
      <c r="C8" s="8" t="s">
        <v>13</v>
      </c>
      <c r="D8" s="10">
        <v>18</v>
      </c>
      <c r="E8" s="9" t="s">
        <v>14</v>
      </c>
      <c r="F8" s="14">
        <f t="shared" ref="F8:F16" si="0">(D8-19)*-1</f>
        <v>1</v>
      </c>
      <c r="G8" s="14">
        <f>((D8-19)*-1)+18</f>
        <v>19</v>
      </c>
      <c r="H8" s="14">
        <f>((D8-19)*-1)+36</f>
        <v>37</v>
      </c>
      <c r="I8" s="14">
        <f>((D8-19)*-1)+54</f>
        <v>55</v>
      </c>
      <c r="J8" s="14">
        <f>((D8-19)*-1)+72</f>
        <v>73</v>
      </c>
      <c r="K8" s="14"/>
      <c r="L8" s="14"/>
    </row>
    <row r="9" spans="3:12" x14ac:dyDescent="0.3">
      <c r="C9" s="8" t="s">
        <v>15</v>
      </c>
      <c r="D9" s="10">
        <v>16</v>
      </c>
      <c r="E9" s="9" t="s">
        <v>16</v>
      </c>
      <c r="F9" s="14">
        <f t="shared" si="0"/>
        <v>3</v>
      </c>
      <c r="G9" s="14">
        <f>((D24-19)*-1)+18</f>
        <v>27</v>
      </c>
      <c r="H9" s="14">
        <f>((D7-19)*-1)+18</f>
        <v>35</v>
      </c>
      <c r="I9" s="14">
        <f>((D13-19)*-1)+54</f>
        <v>70</v>
      </c>
      <c r="J9" s="14">
        <f>((D9-19)*-1)+72</f>
        <v>75</v>
      </c>
      <c r="K9" s="14"/>
      <c r="L9" s="14"/>
    </row>
    <row r="10" spans="3:12" x14ac:dyDescent="0.3">
      <c r="C10" s="8" t="s">
        <v>17</v>
      </c>
      <c r="D10" s="10">
        <v>13</v>
      </c>
      <c r="E10" s="9" t="s">
        <v>18</v>
      </c>
      <c r="F10" s="14">
        <f t="shared" si="0"/>
        <v>6</v>
      </c>
      <c r="G10" s="14">
        <f>((D10-19)*-1)+36</f>
        <v>42</v>
      </c>
      <c r="H10" s="14">
        <f>((D22-19)*-1)+36</f>
        <v>50</v>
      </c>
      <c r="I10" s="14">
        <f>((D10-19)*-1)+54</f>
        <v>60</v>
      </c>
      <c r="J10" s="14">
        <f>((D10-19)*-1)+72</f>
        <v>78</v>
      </c>
      <c r="K10" s="14"/>
      <c r="L10" s="14"/>
    </row>
    <row r="11" spans="3:12" x14ac:dyDescent="0.3">
      <c r="C11" s="8" t="s">
        <v>19</v>
      </c>
      <c r="D11" s="10">
        <v>8</v>
      </c>
      <c r="E11" s="9" t="s">
        <v>20</v>
      </c>
      <c r="F11" s="14">
        <f t="shared" si="0"/>
        <v>11</v>
      </c>
      <c r="G11" s="14">
        <f>((D15-19)*-1)+18</f>
        <v>33</v>
      </c>
      <c r="H11" s="14">
        <f>((D11-19)*-1)+54</f>
        <v>65</v>
      </c>
      <c r="I11" s="14">
        <f>((D11-19)*-1)+72</f>
        <v>83</v>
      </c>
      <c r="J11" s="14"/>
      <c r="K11" s="14"/>
      <c r="L11" s="14"/>
    </row>
    <row r="12" spans="3:12" x14ac:dyDescent="0.3">
      <c r="C12" s="8" t="s">
        <v>21</v>
      </c>
      <c r="D12" s="10">
        <v>14</v>
      </c>
      <c r="E12" s="9" t="s">
        <v>22</v>
      </c>
      <c r="F12" s="14">
        <f t="shared" si="0"/>
        <v>5</v>
      </c>
      <c r="G12" s="14">
        <f>((D12-19)*-1)+72</f>
        <v>77</v>
      </c>
      <c r="H12" s="14"/>
      <c r="I12" s="14"/>
      <c r="J12" s="14"/>
      <c r="K12" s="14"/>
      <c r="L12" s="14"/>
    </row>
    <row r="13" spans="3:12" x14ac:dyDescent="0.3">
      <c r="C13" s="8" t="s">
        <v>23</v>
      </c>
      <c r="D13" s="10">
        <v>3</v>
      </c>
      <c r="E13" s="9" t="s">
        <v>24</v>
      </c>
      <c r="F13" s="14">
        <f t="shared" si="0"/>
        <v>16</v>
      </c>
      <c r="G13" s="14">
        <f>((D13-19)*-1)+36</f>
        <v>52</v>
      </c>
      <c r="H13" s="14">
        <f>((D20-19)*-1)+36</f>
        <v>54</v>
      </c>
      <c r="I13" s="14">
        <f>((D14-19)*-1)+54</f>
        <v>56</v>
      </c>
      <c r="J13" s="14">
        <f>((D9-19)*-1)+54</f>
        <v>57</v>
      </c>
      <c r="K13" s="14">
        <f>((D13-19)*-1)+72</f>
        <v>88</v>
      </c>
      <c r="L13" s="14"/>
    </row>
    <row r="14" spans="3:12" x14ac:dyDescent="0.3">
      <c r="C14" s="8" t="s">
        <v>25</v>
      </c>
      <c r="D14" s="10">
        <v>17</v>
      </c>
      <c r="E14" s="9" t="s">
        <v>26</v>
      </c>
      <c r="F14" s="14">
        <f t="shared" si="0"/>
        <v>2</v>
      </c>
      <c r="G14" s="14">
        <f>(D23-19)*-1</f>
        <v>13</v>
      </c>
      <c r="H14" s="14">
        <f>((D11-19)*-1)+18</f>
        <v>29</v>
      </c>
      <c r="I14" s="14">
        <f>((D13-19)*-1)+18</f>
        <v>34</v>
      </c>
      <c r="J14" s="14">
        <f>((D14-19)*-1)+36</f>
        <v>38</v>
      </c>
      <c r="K14" s="14">
        <f>((D12-19)*-1)+36</f>
        <v>41</v>
      </c>
      <c r="L14" s="14">
        <f>((D14-19)*-1)+72</f>
        <v>74</v>
      </c>
    </row>
    <row r="15" spans="3:12" x14ac:dyDescent="0.3">
      <c r="C15" s="8" t="s">
        <v>27</v>
      </c>
      <c r="D15" s="10">
        <v>4</v>
      </c>
      <c r="E15" s="9" t="s">
        <v>28</v>
      </c>
      <c r="F15" s="14">
        <f t="shared" si="0"/>
        <v>15</v>
      </c>
      <c r="G15" s="14">
        <f>((D12-19)*-1)+18</f>
        <v>23</v>
      </c>
      <c r="H15" s="14">
        <f>((D11-19)*-1)+36</f>
        <v>47</v>
      </c>
      <c r="I15" s="14">
        <f>((D15-19)*-1)+36</f>
        <v>51</v>
      </c>
      <c r="J15" s="14">
        <f>((D15-19)*-1)+54</f>
        <v>69</v>
      </c>
      <c r="K15" s="14">
        <f>((D15-19)*-1)+72</f>
        <v>87</v>
      </c>
      <c r="L15" s="14"/>
    </row>
    <row r="16" spans="3:12" x14ac:dyDescent="0.3">
      <c r="C16" s="8" t="s">
        <v>29</v>
      </c>
      <c r="D16" s="10">
        <v>12</v>
      </c>
      <c r="E16" s="9" t="s">
        <v>30</v>
      </c>
      <c r="F16" s="14">
        <f t="shared" si="0"/>
        <v>7</v>
      </c>
      <c r="G16" s="14">
        <f>((D16-19)*-1)+18</f>
        <v>25</v>
      </c>
      <c r="H16" s="14">
        <f>((D16-19)*-1)+36</f>
        <v>43</v>
      </c>
      <c r="I16" s="14">
        <f>((D16-19)*-1)+72</f>
        <v>79</v>
      </c>
      <c r="J16" s="14"/>
      <c r="K16" s="14"/>
      <c r="L16" s="14"/>
    </row>
    <row r="17" spans="3:12" x14ac:dyDescent="0.3">
      <c r="C17" s="8" t="s">
        <v>31</v>
      </c>
      <c r="D17" s="10">
        <v>9</v>
      </c>
      <c r="E17" s="9" t="s">
        <v>32</v>
      </c>
      <c r="F17" s="14">
        <f>((D17-19)*-1)+18</f>
        <v>28</v>
      </c>
      <c r="G17" s="14">
        <f>((D17-19)*-1)+36</f>
        <v>46</v>
      </c>
      <c r="H17" s="14">
        <f>((D7-19)*-1)+36</f>
        <v>53</v>
      </c>
      <c r="I17" s="14">
        <f>((D17-19)*-1)+72</f>
        <v>82</v>
      </c>
      <c r="J17" s="14"/>
      <c r="K17" s="14"/>
      <c r="L17" s="14"/>
    </row>
    <row r="18" spans="3:12" x14ac:dyDescent="0.3">
      <c r="C18" s="8" t="s">
        <v>33</v>
      </c>
      <c r="D18" s="10">
        <v>15</v>
      </c>
      <c r="E18" s="9" t="s">
        <v>34</v>
      </c>
      <c r="F18" s="14">
        <f>(D18-19)*-1</f>
        <v>4</v>
      </c>
      <c r="G18" s="14">
        <f>((D18-19)*-1)+18</f>
        <v>22</v>
      </c>
      <c r="H18" s="14">
        <f>((D21-19)*-1)+36</f>
        <v>44</v>
      </c>
      <c r="I18" s="14">
        <f>((D23-19)*-1)+36</f>
        <v>49</v>
      </c>
      <c r="J18" s="14">
        <f>((D18-19)*-1)+54</f>
        <v>58</v>
      </c>
      <c r="K18" s="14">
        <f>((D18-19)*-1)+72</f>
        <v>76</v>
      </c>
      <c r="L18" s="14"/>
    </row>
    <row r="19" spans="3:12" x14ac:dyDescent="0.3">
      <c r="C19" s="8" t="s">
        <v>35</v>
      </c>
      <c r="D19" s="10">
        <v>7</v>
      </c>
      <c r="E19" s="9" t="s">
        <v>36</v>
      </c>
      <c r="F19" s="14">
        <f>(D19-19)*-1</f>
        <v>12</v>
      </c>
      <c r="G19" s="14">
        <f>((D21-19)*-1)+18</f>
        <v>26</v>
      </c>
      <c r="H19" s="14">
        <f>((D19-19)*-1)+18</f>
        <v>30</v>
      </c>
      <c r="I19" s="14">
        <f>((D18-19)*-1)+36</f>
        <v>40</v>
      </c>
      <c r="J19" s="14">
        <f>((D19-19)*-1)+36</f>
        <v>48</v>
      </c>
      <c r="K19" s="14">
        <f>((D19-19)*-1)+72</f>
        <v>84</v>
      </c>
      <c r="L19" s="14"/>
    </row>
    <row r="20" spans="3:12" x14ac:dyDescent="0.3">
      <c r="C20" s="8" t="s">
        <v>37</v>
      </c>
      <c r="D20" s="10">
        <v>1</v>
      </c>
      <c r="E20" s="9" t="s">
        <v>38</v>
      </c>
      <c r="F20" s="14">
        <f>(D20-19)*-1</f>
        <v>18</v>
      </c>
      <c r="G20" s="14">
        <f>((D20-19)*-1)+18</f>
        <v>36</v>
      </c>
      <c r="H20" s="14">
        <f>((D20-19)*-1)+54</f>
        <v>72</v>
      </c>
      <c r="I20" s="14">
        <f>((D20-19)*-1)+72</f>
        <v>90</v>
      </c>
      <c r="J20" s="14"/>
      <c r="K20" s="14"/>
      <c r="L20" s="14"/>
    </row>
    <row r="21" spans="3:12" x14ac:dyDescent="0.3">
      <c r="C21" s="8" t="s">
        <v>39</v>
      </c>
      <c r="D21" s="10">
        <v>11</v>
      </c>
      <c r="E21" s="9" t="s">
        <v>40</v>
      </c>
      <c r="F21" s="14">
        <f>(D21-19)*-1</f>
        <v>8</v>
      </c>
      <c r="G21" s="14">
        <f>((D21-19)*-1)+54</f>
        <v>62</v>
      </c>
      <c r="H21" s="14">
        <f>((D19-19)*-1)+54</f>
        <v>66</v>
      </c>
      <c r="I21" s="14">
        <f>((D7-19)*-1)+54</f>
        <v>71</v>
      </c>
      <c r="J21" s="14">
        <f>((D21-19)*-1)+72</f>
        <v>80</v>
      </c>
      <c r="K21" s="14"/>
      <c r="L21" s="14"/>
    </row>
    <row r="22" spans="3:12" x14ac:dyDescent="0.3">
      <c r="C22" s="8" t="s">
        <v>41</v>
      </c>
      <c r="D22" s="10">
        <v>5</v>
      </c>
      <c r="E22" s="9" t="s">
        <v>42</v>
      </c>
      <c r="F22" s="14">
        <f>(D22-19)*-1</f>
        <v>14</v>
      </c>
      <c r="G22" s="14">
        <f>((D10-19)*-1)+18</f>
        <v>24</v>
      </c>
      <c r="H22" s="14">
        <f>((D22-19)*-1)+18</f>
        <v>32</v>
      </c>
      <c r="I22" s="14">
        <f>((D22-19)*-1)+54</f>
        <v>68</v>
      </c>
      <c r="J22" s="14">
        <f>((D22-19)*-1)+72</f>
        <v>86</v>
      </c>
      <c r="K22" s="14"/>
      <c r="L22" s="14"/>
    </row>
    <row r="23" spans="3:12" x14ac:dyDescent="0.3">
      <c r="C23" s="8" t="s">
        <v>43</v>
      </c>
      <c r="D23" s="10">
        <v>6</v>
      </c>
      <c r="E23" s="9" t="s">
        <v>44</v>
      </c>
      <c r="F23" s="14">
        <f>((D14-19)*-1)+18</f>
        <v>20</v>
      </c>
      <c r="G23" s="14">
        <f>((D23-19)*-1)+18</f>
        <v>31</v>
      </c>
      <c r="H23" s="14">
        <f>((D16-19)*-1)+54</f>
        <v>61</v>
      </c>
      <c r="I23" s="14">
        <f>((D23-19)*-1)+54</f>
        <v>67</v>
      </c>
      <c r="J23" s="14">
        <f>((D23-19)*-1)+72</f>
        <v>85</v>
      </c>
      <c r="K23" s="14"/>
      <c r="L23" s="14"/>
    </row>
    <row r="24" spans="3:12" x14ac:dyDescent="0.3">
      <c r="C24" s="8" t="s">
        <v>45</v>
      </c>
      <c r="D24" s="10">
        <v>10</v>
      </c>
      <c r="E24" s="9" t="s">
        <v>46</v>
      </c>
      <c r="F24" s="14">
        <f>(D24-19)*-1</f>
        <v>9</v>
      </c>
      <c r="G24" s="14">
        <f>((D24-19)*-1)+36</f>
        <v>45</v>
      </c>
      <c r="H24" s="14">
        <f>((D12-19)*-1)+54</f>
        <v>59</v>
      </c>
      <c r="I24" s="14">
        <f>((D24-19)*-1)+54</f>
        <v>63</v>
      </c>
      <c r="J24" s="14">
        <f>((D24-19)*-1)+72</f>
        <v>81</v>
      </c>
      <c r="K24" s="14"/>
      <c r="L24" s="14"/>
    </row>
  </sheetData>
  <pageMargins left="0.7" right="0.7" top="0.75" bottom="0.75" header="0.3" footer="0.3"/>
  <pageSetup paperSize="9" orientation="portrait" r:id="rId1"/>
  <ignoredErrors>
    <ignoredError sqref="F17:L24 K14 I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 Government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Georgaris</dc:creator>
  <cp:lastModifiedBy>Bill Georgaris</cp:lastModifiedBy>
  <dcterms:created xsi:type="dcterms:W3CDTF">2017-11-21T01:40:40Z</dcterms:created>
  <dcterms:modified xsi:type="dcterms:W3CDTF">2017-11-21T05:06:45Z</dcterms:modified>
</cp:coreProperties>
</file>